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PLAĆE - COP\transparentnost\"/>
    </mc:Choice>
  </mc:AlternateContent>
  <bookViews>
    <workbookView xWindow="0" yWindow="0" windowWidth="28800" windowHeight="11745" activeTab="1"/>
  </bookViews>
  <sheets>
    <sheet name="Siječanj - plaća" sheetId="7" r:id="rId1"/>
    <sheet name="Siječanj - mat.prava" sheetId="8" r:id="rId2"/>
  </sheets>
  <definedNames>
    <definedName name="Br_fakture" localSheetId="1">#REF!</definedName>
    <definedName name="Br_fakture" localSheetId="0">#REF!</definedName>
    <definedName name="Br_fakture">#REF!</definedName>
    <definedName name="NazivTvrtke" localSheetId="1">'Siječanj - mat.prava'!#REF!</definedName>
    <definedName name="NazivTvrtke" localSheetId="0">'Siječanj - plaća'!#REF!</definedName>
    <definedName name="NazivTvrtke">#REF!</definedName>
    <definedName name="PojedinostiOBrFakture">"PojedinostiOFakturi[Br fakture]"</definedName>
    <definedName name="rngInvoice" localSheetId="1">'Siječanj - mat.prava'!#REF!</definedName>
    <definedName name="rngInvoice" localSheetId="0">'Siječanj - plaća'!#REF!</definedName>
    <definedName name="rngInvoice">#REF!</definedName>
    <definedName name="TraženjeKupca" localSheetId="1">#REF!</definedName>
    <definedName name="TraženjeKupca" localSheetId="0">#REF!</definedName>
    <definedName name="TraženjeKupca">#REF!</definedName>
  </definedNames>
  <calcPr calcId="152511"/>
</workbook>
</file>

<file path=xl/calcChain.xml><?xml version="1.0" encoding="utf-8"?>
<calcChain xmlns="http://schemas.openxmlformats.org/spreadsheetml/2006/main">
  <c r="E10" i="8" l="1"/>
  <c r="C9" i="8" a="1"/>
  <c r="C9" i="8" s="1"/>
  <c r="B9" i="8" a="1"/>
  <c r="B9" i="8" s="1"/>
  <c r="E14" i="7"/>
  <c r="C9" i="7" l="1" a="1"/>
  <c r="C9" i="7" s="1"/>
  <c r="B9" i="7" a="1"/>
  <c r="B9" i="7" s="1"/>
  <c r="C12" i="7" a="1"/>
  <c r="C12" i="7" s="1"/>
  <c r="B12" i="7" a="1"/>
  <c r="B12" i="7" s="1"/>
  <c r="C11" i="7" a="1"/>
  <c r="C11" i="7" s="1"/>
  <c r="B11" i="7" a="1"/>
  <c r="B11" i="7" s="1"/>
</calcChain>
</file>

<file path=xl/sharedStrings.xml><?xml version="1.0" encoding="utf-8"?>
<sst xmlns="http://schemas.openxmlformats.org/spreadsheetml/2006/main" count="32" uniqueCount="20">
  <si>
    <t>Iznos</t>
  </si>
  <si>
    <t>Naziv primatelja</t>
  </si>
  <si>
    <t>OIB primatelja</t>
  </si>
  <si>
    <t>Sjedište primatelja</t>
  </si>
  <si>
    <t>Vrsta rashoda i izdatka</t>
  </si>
  <si>
    <t>3111 Plaća</t>
  </si>
  <si>
    <t>3113 Plaće za prekovremeni rad</t>
  </si>
  <si>
    <t>3114 Plaće za posebne uvjete rada</t>
  </si>
  <si>
    <t xml:space="preserve">3132 Doprinosi za obvezno zdravstveno osiguranje </t>
  </si>
  <si>
    <t>3212 Naknade za prijevoz na posao i s posla</t>
  </si>
  <si>
    <t>UKUPNO:</t>
  </si>
  <si>
    <t>Osnovna škola Sela</t>
  </si>
  <si>
    <t>Adresa: Sisačka 103, Sela</t>
  </si>
  <si>
    <t>Telefonski broj: 044/713 - 002</t>
  </si>
  <si>
    <t>E-pošta: ured@os-sela.skole.hr</t>
  </si>
  <si>
    <t>Web adresa:  http://os-sela.skole.hr/</t>
  </si>
  <si>
    <t>RKP: 11646</t>
  </si>
  <si>
    <t>3121 Ostali rashodi za zaposlene</t>
  </si>
  <si>
    <t>INFORMACIJA O TROŠENJU SREDSTAVA                                                                                                                                                 OŽUJAK  2024.GODINE - PLAĆA</t>
  </si>
  <si>
    <t>INFORMACIJA O TROŠENJU SREDSTAVA                                                                                                                                                 OŽUJAK 2024.GODINE - MATERIJALNA 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</si>
</sst>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28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2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" fillId="0" borderId="0" xfId="0" applyFont="1" applyFill="1" applyAlignment="1" applyProtection="1">
      <alignment vertical="center"/>
    </xf>
    <xf numFmtId="4" fontId="2" fillId="0" borderId="0" xfId="0" applyNumberFormat="1" applyFont="1" applyAlignment="1" applyProtection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13" xfId="0" applyFont="1" applyFill="1" applyBorder="1" applyAlignment="1">
      <alignment wrapText="1"/>
    </xf>
    <xf numFmtId="0" fontId="24" fillId="0" borderId="9" xfId="0" applyFont="1" applyFill="1" applyBorder="1">
      <alignment vertical="top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0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44" fontId="27" fillId="0" borderId="16" xfId="0" applyNumberFormat="1" applyFont="1" applyFill="1" applyBorder="1">
      <alignment vertical="top" wrapText="1"/>
    </xf>
    <xf numFmtId="44" fontId="26" fillId="0" borderId="16" xfId="0" applyNumberFormat="1" applyFont="1" applyFill="1" applyBorder="1" applyAlignment="1">
      <alignment horizontal="right" wrapText="1"/>
    </xf>
    <xf numFmtId="0" fontId="11" fillId="0" borderId="0" xfId="1" applyAlignment="1" applyProtection="1">
      <alignment horizontal="center" vertical="top" wrapText="1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border>
        <bottom style="thin">
          <color rgb="FF000000"/>
        </bottom>
      </border>
    </dxf>
    <dxf>
      <font>
        <b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>
      <tableStyleElement type="wholeTable" dxfId="37"/>
    </tableStyle>
    <tableStyle name="Tablica izlaznih faktura" pivot="0" count="7">
      <tableStyleElement type="wholeTable" dxfId="36"/>
      <tableStyleElement type="headerRow" dxfId="35"/>
      <tableStyleElement type="totalRow" dxfId="34"/>
      <tableStyleElement type="firstColumn" dxfId="33"/>
      <tableStyleElement type="lastColumn" dxfId="32"/>
      <tableStyleElement type="firstRowStripe" dxfId="31"/>
      <tableStyleElement type="firstColumnStripe" dxfId="3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FakturaProjekta2" displayName="FakturaProjekta2" ref="A8:E14" totalsRowShown="0" headerRowDxfId="29" dataDxfId="27" headerRowBorderDxfId="28" tableBorderDxfId="26" totalsRowBorderDxfId="25" headerRowCellStyle="Normalno" dataCellStyle="Normalno" totalsRowCellStyle="Normalno">
  <tableColumns count="5">
    <tableColumn id="7" name="Naziv primatelja" dataDxfId="24" totalsRowDxfId="23" dataCellStyle="Normalno"/>
    <tableColumn id="8" name="OIB primatelja" dataDxfId="22" totalsRowDxfId="21" dataCellStyle="Normalno"/>
    <tableColumn id="10" name="Sjedište primatelja" dataDxfId="20" totalsRowDxfId="19" dataCellStyle="Normalno"/>
    <tableColumn id="3" name="Vrsta rashoda i izdatka" dataDxfId="18" totalsRowDxfId="17" dataCellStyle="Normalno"/>
    <tableColumn id="11" name="Iznos" dataDxfId="16" totalsRowDxfId="15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2" name="FakturaProjekta23" displayName="FakturaProjekta23" ref="A8:E10" totalsRowShown="0" headerRowDxfId="14" dataDxfId="12" headerRowBorderDxfId="13" tableBorderDxfId="11" totalsRowBorderDxfId="10" headerRowCellStyle="Normalno" dataCellStyle="Normalno" totalsRowCellStyle="Normalno">
  <tableColumns count="5">
    <tableColumn id="7" name="Naziv primatelja" dataDxfId="9" totalsRowDxfId="8" dataCellStyle="Normalno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 dataCellStyle="Normalno"/>
    <tableColumn id="11" name="Iznos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I16"/>
  <sheetViews>
    <sheetView showGridLines="0" zoomScaleNormal="100" workbookViewId="0">
      <selection activeCell="E14" sqref="E14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5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9" ht="15" x14ac:dyDescent="0.25">
      <c r="A1" s="29" t="s">
        <v>11</v>
      </c>
      <c r="B1" s="30"/>
      <c r="C1" s="30"/>
      <c r="D1" s="30"/>
      <c r="E1" s="31"/>
    </row>
    <row r="2" spans="1:9" ht="15" x14ac:dyDescent="0.25">
      <c r="A2" s="23" t="s">
        <v>12</v>
      </c>
      <c r="B2" s="24"/>
      <c r="C2" s="24"/>
      <c r="D2" s="24"/>
      <c r="E2" s="25"/>
    </row>
    <row r="3" spans="1:9" ht="15" customHeight="1" x14ac:dyDescent="0.25">
      <c r="A3" s="23" t="s">
        <v>13</v>
      </c>
      <c r="B3" s="24"/>
      <c r="C3" s="24"/>
      <c r="D3" s="24"/>
      <c r="E3" s="25"/>
    </row>
    <row r="4" spans="1:9" ht="15" customHeight="1" x14ac:dyDescent="0.25">
      <c r="A4" s="23" t="s">
        <v>14</v>
      </c>
      <c r="B4" s="24"/>
      <c r="C4" s="24"/>
      <c r="D4" s="24"/>
      <c r="E4" s="25"/>
    </row>
    <row r="5" spans="1:9" ht="15" customHeight="1" x14ac:dyDescent="0.25">
      <c r="A5" s="23" t="s">
        <v>15</v>
      </c>
      <c r="B5" s="24"/>
      <c r="C5" s="24"/>
      <c r="D5" s="24"/>
      <c r="E5" s="25"/>
    </row>
    <row r="6" spans="1:9" ht="15" customHeight="1" x14ac:dyDescent="0.25">
      <c r="A6" s="23" t="s">
        <v>16</v>
      </c>
      <c r="B6" s="24"/>
      <c r="C6" s="24"/>
      <c r="D6" s="24"/>
      <c r="E6" s="25"/>
    </row>
    <row r="7" spans="1:9" ht="44.1" customHeight="1" x14ac:dyDescent="0.25">
      <c r="A7" s="26" t="s">
        <v>18</v>
      </c>
      <c r="B7" s="27"/>
      <c r="C7" s="27"/>
      <c r="D7" s="27"/>
      <c r="E7" s="28"/>
    </row>
    <row r="8" spans="1:9" s="2" customFormat="1" ht="33.950000000000003" customHeight="1" x14ac:dyDescent="0.25">
      <c r="A8" s="6" t="s">
        <v>1</v>
      </c>
      <c r="B8" s="7" t="s">
        <v>2</v>
      </c>
      <c r="C8" s="7" t="s">
        <v>3</v>
      </c>
      <c r="D8" s="8" t="s">
        <v>4</v>
      </c>
      <c r="E8" s="9" t="s">
        <v>0</v>
      </c>
    </row>
    <row r="9" spans="1:9" s="2" customFormat="1" ht="33.75" customHeight="1" x14ac:dyDescent="0.25">
      <c r="A9" s="10"/>
      <c r="B9" s="11" t="str">
        <f t="array" ref="B9">IFERROR(INDEX(#REF!,SMALL(IF(#REF!=rngInvoice,ROW(#REF!)-ROW(#REF!)), ROW(#REF!)), MATCH($B$8,#REF!, 0)),"")</f>
        <v/>
      </c>
      <c r="C9" s="11" t="str">
        <f t="array" ref="C9">IFERROR(INDEX(#REF!,SMALL(IF(#REF!=rngInvoice,ROW(#REF!)-ROW(#REF!)), ROW(#REF!)), MATCH($C$8,#REF!, 0)),"")</f>
        <v/>
      </c>
      <c r="D9" s="12" t="s">
        <v>5</v>
      </c>
      <c r="E9" s="13">
        <v>63122.9</v>
      </c>
    </row>
    <row r="10" spans="1:9" s="2" customFormat="1" ht="33.75" customHeight="1" x14ac:dyDescent="0.25">
      <c r="A10" s="10"/>
      <c r="B10" s="11"/>
      <c r="C10" s="11"/>
      <c r="D10" s="12" t="s">
        <v>6</v>
      </c>
      <c r="E10" s="13">
        <v>771.68</v>
      </c>
    </row>
    <row r="11" spans="1:9" s="2" customFormat="1" ht="33.75" customHeight="1" x14ac:dyDescent="0.25">
      <c r="A11" s="10"/>
      <c r="B11" s="11" t="str">
        <f t="array" ref="B11">IFERROR(INDEX(#REF!,SMALL(IF(#REF!=rngInvoice,ROW(#REF!)-ROW(#REF!)), ROW(#REF!)), MATCH($B$8,#REF!, 0)),"")</f>
        <v/>
      </c>
      <c r="C11" s="11" t="str">
        <f t="array" ref="C11">IFERROR(INDEX(#REF!,SMALL(IF(#REF!=rngInvoice,ROW(#REF!)-ROW(#REF!)), ROW(#REF!)), MATCH($C$8,#REF!, 0)),"")</f>
        <v/>
      </c>
      <c r="D11" s="12" t="s">
        <v>7</v>
      </c>
      <c r="E11" s="13">
        <v>1585.14</v>
      </c>
      <c r="I11" s="4"/>
    </row>
    <row r="12" spans="1:9" s="2" customFormat="1" ht="33.75" customHeight="1" x14ac:dyDescent="0.25">
      <c r="A12" s="10"/>
      <c r="B12" s="11" t="str">
        <f t="array" ref="B12">IFERROR(INDEX(#REF!,SMALL(IF(#REF!=rngInvoice,ROW(#REF!)-ROW(#REF!)), ROW(#REF!)), MATCH($B$8,#REF!, 0)),"")</f>
        <v/>
      </c>
      <c r="C12" s="11" t="str">
        <f t="array" ref="C12">IFERROR(INDEX(#REF!,SMALL(IF(#REF!=rngInvoice,ROW(#REF!)-ROW(#REF!)), ROW(#REF!)), MATCH($C$8,#REF!, 0)),"")</f>
        <v/>
      </c>
      <c r="D12" s="12" t="s">
        <v>8</v>
      </c>
      <c r="E12" s="13">
        <v>10804.11</v>
      </c>
    </row>
    <row r="13" spans="1:9" ht="33.75" customHeight="1" x14ac:dyDescent="0.25">
      <c r="A13" s="10"/>
      <c r="B13" s="14"/>
      <c r="C13" s="15"/>
      <c r="D13" s="16" t="s">
        <v>9</v>
      </c>
      <c r="E13" s="13">
        <v>2286.52</v>
      </c>
    </row>
    <row r="14" spans="1:9" ht="33.950000000000003" customHeight="1" x14ac:dyDescent="0.3">
      <c r="A14" s="17"/>
      <c r="B14" s="19"/>
      <c r="C14" s="20"/>
      <c r="D14" s="21" t="s">
        <v>10</v>
      </c>
      <c r="E14" s="18">
        <f>SUM(E9:E13)</f>
        <v>78570.350000000006</v>
      </c>
    </row>
    <row r="16" spans="1:9" ht="33.950000000000003" customHeight="1" x14ac:dyDescent="0.25">
      <c r="B16" s="22"/>
    </row>
  </sheetData>
  <sheetProtection selectLockedCells="1"/>
  <mergeCells count="7">
    <mergeCell ref="A5:E5"/>
    <mergeCell ref="A7:E7"/>
    <mergeCell ref="A1:E1"/>
    <mergeCell ref="A2:E2"/>
    <mergeCell ref="A3:E3"/>
    <mergeCell ref="A4:E4"/>
    <mergeCell ref="A6:E6"/>
  </mergeCells>
  <printOptions horizontalCentered="1"/>
  <pageMargins left="0.7" right="0.7" top="1" bottom="1" header="0.3" footer="0.3"/>
  <pageSetup paperSize="9" scale="95" orientation="landscape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E12"/>
  <sheetViews>
    <sheetView showGridLines="0" tabSelected="1" zoomScaleNormal="100" workbookViewId="0">
      <selection activeCell="D14" sqref="D14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5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5" ht="15" x14ac:dyDescent="0.25">
      <c r="A1" s="29" t="s">
        <v>11</v>
      </c>
      <c r="B1" s="30"/>
      <c r="C1" s="30"/>
      <c r="D1" s="30"/>
      <c r="E1" s="31"/>
    </row>
    <row r="2" spans="1:5" ht="15" x14ac:dyDescent="0.25">
      <c r="A2" s="23" t="s">
        <v>12</v>
      </c>
      <c r="B2" s="24"/>
      <c r="C2" s="24"/>
      <c r="D2" s="24"/>
      <c r="E2" s="25"/>
    </row>
    <row r="3" spans="1:5" ht="15" customHeight="1" x14ac:dyDescent="0.25">
      <c r="A3" s="23" t="s">
        <v>13</v>
      </c>
      <c r="B3" s="24"/>
      <c r="C3" s="24"/>
      <c r="D3" s="24"/>
      <c r="E3" s="25"/>
    </row>
    <row r="4" spans="1:5" ht="15" customHeight="1" x14ac:dyDescent="0.25">
      <c r="A4" s="23" t="s">
        <v>14</v>
      </c>
      <c r="B4" s="24"/>
      <c r="C4" s="24"/>
      <c r="D4" s="24"/>
      <c r="E4" s="25"/>
    </row>
    <row r="5" spans="1:5" ht="15" customHeight="1" x14ac:dyDescent="0.25">
      <c r="A5" s="23" t="s">
        <v>15</v>
      </c>
      <c r="B5" s="24"/>
      <c r="C5" s="24"/>
      <c r="D5" s="24"/>
      <c r="E5" s="25"/>
    </row>
    <row r="6" spans="1:5" ht="15" customHeight="1" x14ac:dyDescent="0.25">
      <c r="A6" s="23" t="s">
        <v>16</v>
      </c>
      <c r="B6" s="24"/>
      <c r="C6" s="24"/>
      <c r="D6" s="24"/>
      <c r="E6" s="25"/>
    </row>
    <row r="7" spans="1:5" ht="44.1" customHeight="1" x14ac:dyDescent="0.25">
      <c r="A7" s="26" t="s">
        <v>19</v>
      </c>
      <c r="B7" s="27"/>
      <c r="C7" s="27"/>
      <c r="D7" s="27"/>
      <c r="E7" s="28"/>
    </row>
    <row r="8" spans="1:5" s="2" customFormat="1" ht="33.950000000000003" customHeight="1" x14ac:dyDescent="0.25">
      <c r="A8" s="6" t="s">
        <v>1</v>
      </c>
      <c r="B8" s="7" t="s">
        <v>2</v>
      </c>
      <c r="C8" s="7" t="s">
        <v>3</v>
      </c>
      <c r="D8" s="8" t="s">
        <v>4</v>
      </c>
      <c r="E8" s="9" t="s">
        <v>0</v>
      </c>
    </row>
    <row r="9" spans="1:5" s="2" customFormat="1" ht="33.75" customHeight="1" x14ac:dyDescent="0.25">
      <c r="A9" s="10"/>
      <c r="B9" s="11" t="str">
        <f t="array" ref="B9">IFERROR(INDEX(#REF!,SMALL(IF(#REF!=rngInvoice,ROW(#REF!)-ROW(#REF!)), ROW(#REF!)), MATCH($B$8,#REF!, 0)),"")</f>
        <v/>
      </c>
      <c r="C9" s="11" t="str">
        <f t="array" ref="C9">IFERROR(INDEX(#REF!,SMALL(IF(#REF!=rngInvoice,ROW(#REF!)-ROW(#REF!)), ROW(#REF!)), MATCH($C$8,#REF!, 0)),"")</f>
        <v/>
      </c>
      <c r="D9" s="12" t="s">
        <v>17</v>
      </c>
      <c r="E9" s="13">
        <v>441.44</v>
      </c>
    </row>
    <row r="10" spans="1:5" ht="33.950000000000003" customHeight="1" x14ac:dyDescent="0.3">
      <c r="A10" s="17"/>
      <c r="B10" s="19"/>
      <c r="C10" s="20"/>
      <c r="D10" s="21" t="s">
        <v>10</v>
      </c>
      <c r="E10" s="18">
        <f>SUM(E9:E9)</f>
        <v>441.44</v>
      </c>
    </row>
    <row r="12" spans="1:5" ht="33.950000000000003" customHeight="1" x14ac:dyDescent="0.25">
      <c r="B12" s="22"/>
    </row>
  </sheetData>
  <sheetProtection selectLockedCells="1"/>
  <mergeCells count="7">
    <mergeCell ref="A7:E7"/>
    <mergeCell ref="A1:E1"/>
    <mergeCell ref="A2:E2"/>
    <mergeCell ref="A3:E3"/>
    <mergeCell ref="A4:E4"/>
    <mergeCell ref="A5:E5"/>
    <mergeCell ref="A6:E6"/>
  </mergeCells>
  <printOptions horizontalCentered="1"/>
  <pageMargins left="0.7" right="0.7" top="1" bottom="1" header="0.3" footer="0.3"/>
  <pageSetup paperSize="9" scale="95" orientation="landscape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Siječanj - plaća</vt:lpstr>
      <vt:lpstr>Siječanj - mat.prava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2024-02-19T08:57:30Z</cp:lastPrinted>
  <dcterms:created xsi:type="dcterms:W3CDTF">2016-11-01T03:33:07Z</dcterms:created>
  <dcterms:modified xsi:type="dcterms:W3CDTF">2024-04-15T12:34:12Z</dcterms:modified>
</cp:coreProperties>
</file>